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7_HRUP_DRSI_železnice\03_projekti\2_elaborati pasivne PHZ\3_občina Litija\02_Razpis\RD\"/>
    </mc:Choice>
  </mc:AlternateContent>
  <bookViews>
    <workbookView xWindow="600" yWindow="468" windowWidth="23712" windowHeight="10908"/>
  </bookViews>
  <sheets>
    <sheet name="List1" sheetId="1" r:id="rId1"/>
  </sheets>
  <calcPr calcId="162913" concurrentCalc="0"/>
</workbook>
</file>

<file path=xl/calcChain.xml><?xml version="1.0" encoding="utf-8"?>
<calcChain xmlns="http://schemas.openxmlformats.org/spreadsheetml/2006/main">
  <c r="G8" i="1" l="1"/>
  <c r="G11" i="1"/>
  <c r="G12" i="1"/>
  <c r="G14" i="1"/>
  <c r="G15" i="1"/>
  <c r="G16" i="1"/>
  <c r="G17" i="1"/>
  <c r="G18" i="1"/>
</calcChain>
</file>

<file path=xl/sharedStrings.xml><?xml version="1.0" encoding="utf-8"?>
<sst xmlns="http://schemas.openxmlformats.org/spreadsheetml/2006/main" count="28" uniqueCount="23">
  <si>
    <t>enota</t>
  </si>
  <si>
    <t>količina</t>
  </si>
  <si>
    <t>cena/enoto</t>
  </si>
  <si>
    <t>skupaj</t>
  </si>
  <si>
    <t>kos</t>
  </si>
  <si>
    <t>SKUPAJ</t>
  </si>
  <si>
    <t>DDV 22%</t>
  </si>
  <si>
    <t>OPIS DELA</t>
  </si>
  <si>
    <t>PONUDBENA CENA (cena z DDV)</t>
  </si>
  <si>
    <t>PREDHODNA DELA</t>
  </si>
  <si>
    <t xml:space="preserve">Predhodna dela in določitev izhodišč </t>
  </si>
  <si>
    <t>IZDELAVA ELABORATA</t>
  </si>
  <si>
    <t>manjši objekti</t>
  </si>
  <si>
    <t xml:space="preserve">Popis varovanih prostorov in obstoječih elementov, ocena in meritve za določitev zvočne izolirnosti </t>
  </si>
  <si>
    <t>objekt</t>
  </si>
  <si>
    <t>Priprava predloga pasivne zaščite in izdelava elaborata</t>
  </si>
  <si>
    <t>večji objekti</t>
  </si>
  <si>
    <t>Izdelava elaborata pasivne protihrupne zaščite na območju občine Litija ob glavni železniški progi št. 10</t>
  </si>
  <si>
    <t>SPECIFIKACIJA PONUDBENE CENE</t>
  </si>
  <si>
    <t xml:space="preserve">Opomba: </t>
  </si>
  <si>
    <t>1. Cene na enoto je potrebno vnesti na dve (2) decimalni mesti natančno.</t>
  </si>
  <si>
    <t>3. Materialni in vsi ostali stroški, ki niso posebej specificirani, naj bodo vračunani v enotnih cenah postavk specifikacije.</t>
  </si>
  <si>
    <t>2. Cene se vnaša samo v rumeno obarvane celice (cena/enoto).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</si>
</sst>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6" x14ac:knownFonts="1">
    <font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1"/>
      <color theme="1"/>
      <name val="Calibri"/>
      <family val="2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E6E6E6"/>
        <bgColor indexed="64"/>
      </patternFill>
    </fill>
    <fill>
      <patternFill patternType="solid">
        <fgColor theme="0" tint="-4.9989318521683403E-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double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4" xfId="0" applyFont="1" applyBorder="1" applyAlignment="1">
      <alignment horizontal="justify" vertical="center" wrapText="1"/>
    </xf>
    <xf numFmtId="0" fontId="1" fillId="0" borderId="1" xfId="0" applyFont="1" applyBorder="1" applyAlignment="1">
      <alignment horizontal="justify" vertical="center" wrapText="1"/>
    </xf>
    <xf numFmtId="0" fontId="1" fillId="0" borderId="2" xfId="0" applyFont="1" applyBorder="1" applyAlignment="1">
      <alignment horizontal="justify" vertical="center" wrapText="1"/>
    </xf>
    <xf numFmtId="0" fontId="3" fillId="0" borderId="0" xfId="0" applyFont="1" applyAlignment="1">
      <alignment horizontal="center" vertical="center"/>
    </xf>
    <xf numFmtId="164" fontId="2" fillId="0" borderId="2" xfId="0" applyNumberFormat="1" applyFont="1" applyBorder="1" applyAlignment="1">
      <alignment horizontal="right" vertical="center" wrapText="1"/>
    </xf>
    <xf numFmtId="164" fontId="2" fillId="0" borderId="4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2" fillId="2" borderId="2" xfId="0" applyNumberFormat="1" applyFont="1" applyFill="1" applyBorder="1" applyAlignment="1">
      <alignment horizontal="right" vertical="center" wrapText="1"/>
    </xf>
    <xf numFmtId="164" fontId="2" fillId="0" borderId="5" xfId="0" applyNumberFormat="1" applyFont="1" applyBorder="1" applyAlignment="1">
      <alignment horizontal="right" vertical="center" wrapText="1"/>
    </xf>
    <xf numFmtId="164" fontId="2" fillId="0" borderId="7" xfId="0" applyNumberFormat="1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right" vertical="center" wrapText="1"/>
    </xf>
    <xf numFmtId="0" fontId="2" fillId="0" borderId="1" xfId="0" applyFont="1" applyBorder="1" applyAlignment="1">
      <alignment horizontal="justify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164" fontId="1" fillId="3" borderId="2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2" fillId="4" borderId="2" xfId="0" applyFont="1" applyFill="1" applyBorder="1" applyAlignment="1">
      <alignment horizontal="justify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justify" vertical="center" wrapText="1"/>
    </xf>
    <xf numFmtId="164" fontId="2" fillId="4" borderId="5" xfId="0" applyNumberFormat="1" applyFont="1" applyFill="1" applyBorder="1" applyAlignment="1">
      <alignment horizontal="right" vertical="center" wrapText="1"/>
    </xf>
    <xf numFmtId="164" fontId="2" fillId="4" borderId="2" xfId="0" applyNumberFormat="1" applyFont="1" applyFill="1" applyBorder="1" applyAlignment="1">
      <alignment horizontal="right" vertical="center" wrapText="1"/>
    </xf>
    <xf numFmtId="0" fontId="2" fillId="4" borderId="2" xfId="0" applyNumberFormat="1" applyFont="1" applyFill="1" applyBorder="1" applyAlignment="1">
      <alignment horizontal="right" vertical="center" wrapText="1"/>
    </xf>
    <xf numFmtId="0" fontId="2" fillId="0" borderId="4" xfId="0" applyNumberFormat="1" applyFont="1" applyBorder="1" applyAlignment="1">
      <alignment horizontal="right" vertical="center" wrapText="1"/>
    </xf>
    <xf numFmtId="0" fontId="1" fillId="0" borderId="2" xfId="0" applyNumberFormat="1" applyFont="1" applyBorder="1" applyAlignment="1">
      <alignment horizontal="right" vertical="center" wrapText="1"/>
    </xf>
    <xf numFmtId="0" fontId="5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23"/>
  <sheetViews>
    <sheetView tabSelected="1" workbookViewId="0">
      <selection activeCell="F8" sqref="F8"/>
    </sheetView>
  </sheetViews>
  <sheetFormatPr defaultRowHeight="14.4" x14ac:dyDescent="0.3"/>
  <cols>
    <col min="2" max="2" width="4" customWidth="1"/>
    <col min="3" max="3" width="50" customWidth="1"/>
    <col min="4" max="4" width="7.88671875" customWidth="1"/>
    <col min="5" max="5" width="8.88671875" customWidth="1"/>
    <col min="6" max="6" width="14" customWidth="1"/>
    <col min="7" max="7" width="12.5546875" customWidth="1"/>
    <col min="8" max="16" width="84.6640625" customWidth="1"/>
  </cols>
  <sheetData>
    <row r="2" spans="2:7" x14ac:dyDescent="0.3">
      <c r="B2" s="32" t="s">
        <v>18</v>
      </c>
      <c r="C2" s="32"/>
      <c r="D2" s="32"/>
      <c r="E2" s="32"/>
      <c r="F2" s="32"/>
      <c r="G2" s="32"/>
    </row>
    <row r="3" spans="2:7" x14ac:dyDescent="0.3">
      <c r="B3" s="31" t="s">
        <v>17</v>
      </c>
      <c r="C3" s="31"/>
      <c r="D3" s="31"/>
      <c r="E3" s="31"/>
      <c r="F3" s="31"/>
      <c r="G3" s="31"/>
    </row>
    <row r="4" spans="2:7" ht="15" thickBot="1" x14ac:dyDescent="0.35">
      <c r="C4" s="7"/>
    </row>
    <row r="5" spans="2:7" x14ac:dyDescent="0.3">
      <c r="B5" s="33"/>
      <c r="C5" s="33" t="s">
        <v>7</v>
      </c>
      <c r="D5" s="33" t="s">
        <v>0</v>
      </c>
      <c r="E5" s="33" t="s">
        <v>1</v>
      </c>
      <c r="F5" s="33" t="s">
        <v>2</v>
      </c>
      <c r="G5" s="33" t="s">
        <v>3</v>
      </c>
    </row>
    <row r="6" spans="2:7" ht="15" thickBot="1" x14ac:dyDescent="0.35">
      <c r="B6" s="34"/>
      <c r="C6" s="34"/>
      <c r="D6" s="34"/>
      <c r="E6" s="34"/>
      <c r="F6" s="34"/>
      <c r="G6" s="34"/>
    </row>
    <row r="7" spans="2:7" ht="15.6" thickTop="1" thickBot="1" x14ac:dyDescent="0.35">
      <c r="B7" s="14"/>
      <c r="C7" s="15" t="s">
        <v>9</v>
      </c>
      <c r="D7" s="16"/>
      <c r="E7" s="15"/>
      <c r="F7" s="15"/>
      <c r="G7" s="15"/>
    </row>
    <row r="8" spans="2:7" ht="15" thickBot="1" x14ac:dyDescent="0.35">
      <c r="B8" s="17">
        <v>1</v>
      </c>
      <c r="C8" s="1" t="s">
        <v>10</v>
      </c>
      <c r="D8" s="2" t="s">
        <v>4</v>
      </c>
      <c r="E8" s="2">
        <v>1</v>
      </c>
      <c r="F8" s="11"/>
      <c r="G8" s="8">
        <f>E8*F8</f>
        <v>0</v>
      </c>
    </row>
    <row r="9" spans="2:7" ht="15" thickBot="1" x14ac:dyDescent="0.35">
      <c r="B9" s="14"/>
      <c r="C9" s="15" t="s">
        <v>11</v>
      </c>
      <c r="D9" s="18"/>
      <c r="E9" s="19"/>
      <c r="F9" s="19"/>
      <c r="G9" s="20"/>
    </row>
    <row r="10" spans="2:7" ht="15" thickBot="1" x14ac:dyDescent="0.35">
      <c r="B10" s="21"/>
      <c r="C10" s="22" t="s">
        <v>12</v>
      </c>
      <c r="D10" s="23"/>
      <c r="E10" s="23"/>
      <c r="F10" s="23"/>
      <c r="G10" s="22"/>
    </row>
    <row r="11" spans="2:7" ht="29.4" thickBot="1" x14ac:dyDescent="0.35">
      <c r="B11" s="17">
        <v>2</v>
      </c>
      <c r="C11" s="24" t="s">
        <v>13</v>
      </c>
      <c r="D11" s="2" t="s">
        <v>14</v>
      </c>
      <c r="E11" s="2">
        <v>156</v>
      </c>
      <c r="F11" s="11"/>
      <c r="G11" s="12">
        <f t="shared" ref="G11:G12" si="0">E11*F11</f>
        <v>0</v>
      </c>
    </row>
    <row r="12" spans="2:7" ht="15" thickBot="1" x14ac:dyDescent="0.35">
      <c r="B12" s="17">
        <v>3</v>
      </c>
      <c r="C12" s="24" t="s">
        <v>15</v>
      </c>
      <c r="D12" s="2" t="s">
        <v>14</v>
      </c>
      <c r="E12" s="2">
        <v>156</v>
      </c>
      <c r="F12" s="11"/>
      <c r="G12" s="12">
        <f t="shared" si="0"/>
        <v>0</v>
      </c>
    </row>
    <row r="13" spans="2:7" ht="15" thickBot="1" x14ac:dyDescent="0.35">
      <c r="B13" s="21"/>
      <c r="C13" s="22" t="s">
        <v>16</v>
      </c>
      <c r="D13" s="23"/>
      <c r="E13" s="23"/>
      <c r="F13" s="23"/>
      <c r="G13" s="25"/>
    </row>
    <row r="14" spans="2:7" ht="29.4" thickBot="1" x14ac:dyDescent="0.35">
      <c r="B14" s="17">
        <v>4</v>
      </c>
      <c r="C14" s="24" t="s">
        <v>13</v>
      </c>
      <c r="D14" s="2" t="s">
        <v>14</v>
      </c>
      <c r="E14" s="2">
        <v>10</v>
      </c>
      <c r="F14" s="11"/>
      <c r="G14" s="12">
        <f>E14*F14</f>
        <v>0</v>
      </c>
    </row>
    <row r="15" spans="2:7" ht="15" thickBot="1" x14ac:dyDescent="0.35">
      <c r="B15" s="17">
        <v>5</v>
      </c>
      <c r="C15" s="24" t="s">
        <v>15</v>
      </c>
      <c r="D15" s="2" t="s">
        <v>14</v>
      </c>
      <c r="E15" s="2">
        <v>10</v>
      </c>
      <c r="F15" s="11"/>
      <c r="G15" s="13">
        <f>E15*F15</f>
        <v>0</v>
      </c>
    </row>
    <row r="16" spans="2:7" ht="15" thickBot="1" x14ac:dyDescent="0.35">
      <c r="B16" s="21"/>
      <c r="C16" s="22" t="s">
        <v>5</v>
      </c>
      <c r="D16" s="22"/>
      <c r="E16" s="22"/>
      <c r="F16" s="27"/>
      <c r="G16" s="26">
        <f>SUM(G8,G11:G12,G14:G15)</f>
        <v>0</v>
      </c>
    </row>
    <row r="17" spans="2:7" ht="15" thickBot="1" x14ac:dyDescent="0.35">
      <c r="B17" s="3"/>
      <c r="C17" s="4" t="s">
        <v>6</v>
      </c>
      <c r="D17" s="4"/>
      <c r="E17" s="4"/>
      <c r="F17" s="28"/>
      <c r="G17" s="9">
        <f>G16*0.22</f>
        <v>0</v>
      </c>
    </row>
    <row r="18" spans="2:7" ht="15.6" thickTop="1" thickBot="1" x14ac:dyDescent="0.35">
      <c r="B18" s="5"/>
      <c r="C18" s="6" t="s">
        <v>8</v>
      </c>
      <c r="D18" s="6"/>
      <c r="E18" s="6"/>
      <c r="F18" s="29"/>
      <c r="G18" s="10">
        <f>SUM(G16:G17)</f>
        <v>0</v>
      </c>
    </row>
    <row r="20" spans="2:7" x14ac:dyDescent="0.3">
      <c r="C20" s="30" t="s">
        <v>19</v>
      </c>
    </row>
    <row r="21" spans="2:7" x14ac:dyDescent="0.3">
      <c r="C21" s="30" t="s">
        <v>20</v>
      </c>
    </row>
    <row r="22" spans="2:7" x14ac:dyDescent="0.3">
      <c r="C22" s="30" t="s">
        <v>22</v>
      </c>
    </row>
    <row r="23" spans="2:7" x14ac:dyDescent="0.3">
      <c r="C23" s="30" t="s">
        <v>21</v>
      </c>
    </row>
  </sheetData>
  <sheetProtection algorithmName="SHA-512" hashValue="IjsJkMs0ptrqT4ZiFUs+yFlCT/HDog2B8b3CLKSSyuMikmip6wsqiH0EWnK/v5YA/V3HRPtRV/KvuY/R+46aNg==" saltValue="pEoqDIZ/+AtgBw4y9riazA==" spinCount="100000" sheet="1" objects="1" scenarios="1"/>
  <protectedRanges>
    <protectedRange sqref="F8 F11:F12 F14:F15" name="Obseg1"/>
  </protectedRanges>
  <mergeCells count="8">
    <mergeCell ref="B3:G3"/>
    <mergeCell ref="B2:G2"/>
    <mergeCell ref="G5:G6"/>
    <mergeCell ref="B5:B6"/>
    <mergeCell ref="C5:C6"/>
    <mergeCell ref="D5:D6"/>
    <mergeCell ref="E5:E6"/>
    <mergeCell ref="F5:F6"/>
  </mergeCells>
  <dataValidations count="1">
    <dataValidation type="custom" allowBlank="1" showInputMessage="1" showErrorMessage="1" errorTitle="Preverite vnos" error="Cene na enoto je potrebno vnesti na dve decimalni mesti natančno." sqref="F14:F15 F11:F12 F8">
      <formula1>F8=ROUND(F8,2)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>DRI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Jure Lah</dc:creator>
  <cp:lastModifiedBy>Miha Rozman</cp:lastModifiedBy>
  <dcterms:created xsi:type="dcterms:W3CDTF">2016-04-01T10:22:34Z</dcterms:created>
  <dcterms:modified xsi:type="dcterms:W3CDTF">2021-10-06T08:20:52Z</dcterms:modified>
</cp:coreProperties>
</file>